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1505" tabRatio="741" activeTab="0"/>
  </bookViews>
  <sheets>
    <sheet name="Расходы 2015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<sst xmlns="http://schemas.openxmlformats.org/spreadsheetml/2006/main" count="62" uniqueCount="41">
  <si>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Воровского</t>
  </si>
  <si>
    <t>Горького</t>
  </si>
  <si>
    <t>Калинина</t>
  </si>
  <si>
    <t>49а</t>
  </si>
  <si>
    <t>К.Волкова</t>
  </si>
  <si>
    <t>10\1</t>
  </si>
  <si>
    <t>Красина</t>
  </si>
  <si>
    <t>2а</t>
  </si>
  <si>
    <t>Маклина</t>
  </si>
  <si>
    <t>Менделеева</t>
  </si>
  <si>
    <t>Милицейская</t>
  </si>
  <si>
    <t>23а</t>
  </si>
  <si>
    <t>Московская</t>
  </si>
  <si>
    <t>126а</t>
  </si>
  <si>
    <t>128а</t>
  </si>
  <si>
    <t>Некрасова</t>
  </si>
  <si>
    <t>Попова</t>
  </si>
  <si>
    <t>33а</t>
  </si>
  <si>
    <t>Производственная</t>
  </si>
  <si>
    <t>Свободы</t>
  </si>
  <si>
    <t>Строителей</t>
  </si>
  <si>
    <t>50\2</t>
  </si>
  <si>
    <t>Сурикова</t>
  </si>
  <si>
    <t>13а</t>
  </si>
  <si>
    <t>13б</t>
  </si>
  <si>
    <t>Тургенева</t>
  </si>
  <si>
    <t>Ульяновская</t>
  </si>
  <si>
    <t>12\2</t>
  </si>
  <si>
    <t>Циолковского</t>
  </si>
  <si>
    <t>Чапаева</t>
  </si>
  <si>
    <t>57а</t>
  </si>
  <si>
    <t>43б</t>
  </si>
  <si>
    <t>14б</t>
  </si>
  <si>
    <t>28б</t>
  </si>
  <si>
    <t>Адрес</t>
  </si>
  <si>
    <t>Преображенская</t>
  </si>
  <si>
    <t>РАСХОДЫ за 2015 год</t>
  </si>
  <si>
    <t>план</t>
  </si>
  <si>
    <t>расход</t>
  </si>
  <si>
    <t>результат</t>
  </si>
  <si>
    <t>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</si>
</sst>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9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6" fontId="1" fillId="0" borderId="11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20" borderId="16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2" fontId="2" fillId="0" borderId="2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="90" zoomScaleNormal="90" zoomScalePageLayoutView="0" workbookViewId="0" topLeftCell="A1">
      <selection activeCell="J15" sqref="J15"/>
    </sheetView>
  </sheetViews>
  <sheetFormatPr defaultColWidth="9.140625" defaultRowHeight="15"/>
  <cols>
    <col min="1" max="1" width="5.00390625" style="0" customWidth="1"/>
    <col min="2" max="2" width="16.57421875" style="0" customWidth="1"/>
    <col min="3" max="3" width="8.57421875" style="0" customWidth="1"/>
    <col min="4" max="4" width="15.00390625" style="0" customWidth="1"/>
    <col min="5" max="6" width="14.57421875" style="0" customWidth="1"/>
  </cols>
  <sheetData>
    <row r="2" spans="1:6" ht="15">
      <c r="A2" s="23" t="s">
        <v>36</v>
      </c>
      <c r="B2" s="23"/>
      <c r="C2" s="23"/>
      <c r="D2" s="23"/>
      <c r="E2" s="23"/>
      <c r="F2" s="23"/>
    </row>
    <row r="4" ht="15" thickBot="1"/>
    <row r="5" spans="1:6" ht="15.75" thickBot="1">
      <c r="A5" s="10" t="s">
        <v>40</v>
      </c>
      <c r="B5" s="24" t="s">
        <v>34</v>
      </c>
      <c r="C5" s="25"/>
      <c r="D5" s="8" t="s">
        <v>37</v>
      </c>
      <c r="E5" s="9" t="s">
        <v>38</v>
      </c>
      <c r="F5" s="8" t="s">
        <v>39</v>
      </c>
    </row>
    <row r="6" spans="1:6" ht="15">
      <c r="A6" s="11">
        <v>1</v>
      </c>
      <c r="B6" s="12" t="s">
        <v>0</v>
      </c>
      <c r="C6" s="13">
        <v>145</v>
      </c>
      <c r="D6" s="20">
        <v>552374.04</v>
      </c>
      <c r="E6" s="17">
        <v>560133.31</v>
      </c>
      <c r="F6" s="14">
        <f aca="true" t="shared" si="0" ref="F6:F46">D6-E6</f>
        <v>-7759.270000000019</v>
      </c>
    </row>
    <row r="7" spans="1:6" ht="15">
      <c r="A7" s="15">
        <f aca="true" t="shared" si="1" ref="A7:A46">A6+1</f>
        <v>2</v>
      </c>
      <c r="B7" s="1" t="s">
        <v>1</v>
      </c>
      <c r="C7" s="2">
        <v>35</v>
      </c>
      <c r="D7" s="21">
        <v>417960</v>
      </c>
      <c r="E7" s="18">
        <v>435420.55</v>
      </c>
      <c r="F7" s="6">
        <f t="shared" si="0"/>
        <v>-17460.54999999999</v>
      </c>
    </row>
    <row r="8" spans="1:6" ht="15">
      <c r="A8" s="15">
        <f t="shared" si="1"/>
        <v>3</v>
      </c>
      <c r="B8" s="1" t="s">
        <v>2</v>
      </c>
      <c r="C8" s="2">
        <v>49</v>
      </c>
      <c r="D8" s="21">
        <v>335991.72</v>
      </c>
      <c r="E8" s="18">
        <v>346738.91</v>
      </c>
      <c r="F8" s="6">
        <f t="shared" si="0"/>
        <v>-10747.190000000002</v>
      </c>
    </row>
    <row r="9" spans="1:6" ht="15">
      <c r="A9" s="15">
        <f t="shared" si="1"/>
        <v>4</v>
      </c>
      <c r="B9" s="1" t="s">
        <v>2</v>
      </c>
      <c r="C9" s="2" t="s">
        <v>3</v>
      </c>
      <c r="D9" s="21">
        <v>324898.08</v>
      </c>
      <c r="E9" s="18">
        <v>350145.72</v>
      </c>
      <c r="F9" s="6">
        <f t="shared" si="0"/>
        <v>-25247.639999999956</v>
      </c>
    </row>
    <row r="10" spans="1:6" ht="15">
      <c r="A10" s="15">
        <f t="shared" si="1"/>
        <v>5</v>
      </c>
      <c r="B10" s="1" t="s">
        <v>2</v>
      </c>
      <c r="C10" s="2">
        <v>51</v>
      </c>
      <c r="D10" s="21">
        <v>328461.36</v>
      </c>
      <c r="E10" s="18">
        <v>353449.51</v>
      </c>
      <c r="F10" s="6">
        <f t="shared" si="0"/>
        <v>-24988.150000000023</v>
      </c>
    </row>
    <row r="11" spans="1:6" ht="15">
      <c r="A11" s="15">
        <f t="shared" si="1"/>
        <v>6</v>
      </c>
      <c r="B11" s="1" t="s">
        <v>4</v>
      </c>
      <c r="C11" s="3" t="s">
        <v>5</v>
      </c>
      <c r="D11" s="21">
        <v>1166279.28</v>
      </c>
      <c r="E11" s="18">
        <v>1191801.39</v>
      </c>
      <c r="F11" s="6">
        <f t="shared" si="0"/>
        <v>-25522.10999999987</v>
      </c>
    </row>
    <row r="12" spans="1:6" ht="15">
      <c r="A12" s="15">
        <f t="shared" si="1"/>
        <v>7</v>
      </c>
      <c r="B12" s="1" t="s">
        <v>6</v>
      </c>
      <c r="C12" s="2" t="s">
        <v>7</v>
      </c>
      <c r="D12" s="21">
        <v>325182.48</v>
      </c>
      <c r="E12" s="18">
        <v>356274.67</v>
      </c>
      <c r="F12" s="6">
        <f t="shared" si="0"/>
        <v>-31092.190000000002</v>
      </c>
    </row>
    <row r="13" spans="1:6" ht="15">
      <c r="A13" s="15">
        <f t="shared" si="1"/>
        <v>8</v>
      </c>
      <c r="B13" s="1" t="s">
        <v>8</v>
      </c>
      <c r="C13" s="2">
        <v>29</v>
      </c>
      <c r="D13" s="21">
        <v>660702.96</v>
      </c>
      <c r="E13" s="18">
        <v>664746.2</v>
      </c>
      <c r="F13" s="6">
        <f t="shared" si="0"/>
        <v>-4043.2399999999907</v>
      </c>
    </row>
    <row r="14" spans="1:6" ht="15">
      <c r="A14" s="15">
        <f t="shared" si="1"/>
        <v>9</v>
      </c>
      <c r="B14" s="1" t="s">
        <v>9</v>
      </c>
      <c r="C14" s="2">
        <v>25</v>
      </c>
      <c r="D14" s="21">
        <v>502435.56</v>
      </c>
      <c r="E14" s="18">
        <v>506567.09</v>
      </c>
      <c r="F14" s="6">
        <f t="shared" si="0"/>
        <v>-4131.530000000028</v>
      </c>
    </row>
    <row r="15" spans="1:6" ht="15">
      <c r="A15" s="15">
        <f t="shared" si="1"/>
        <v>10</v>
      </c>
      <c r="B15" s="1" t="s">
        <v>9</v>
      </c>
      <c r="C15" s="2">
        <v>34</v>
      </c>
      <c r="D15" s="21">
        <v>492261.36</v>
      </c>
      <c r="E15" s="18">
        <v>503436.6</v>
      </c>
      <c r="F15" s="6">
        <f t="shared" si="0"/>
        <v>-11175.23999999999</v>
      </c>
    </row>
    <row r="16" spans="1:6" ht="15">
      <c r="A16" s="15">
        <f t="shared" si="1"/>
        <v>11</v>
      </c>
      <c r="B16" s="1" t="s">
        <v>10</v>
      </c>
      <c r="C16" s="2" t="s">
        <v>11</v>
      </c>
      <c r="D16" s="21">
        <v>439540.2</v>
      </c>
      <c r="E16" s="18">
        <v>458274.03</v>
      </c>
      <c r="F16" s="6">
        <f t="shared" si="0"/>
        <v>-18733.830000000016</v>
      </c>
    </row>
    <row r="17" spans="1:6" ht="15">
      <c r="A17" s="15">
        <f t="shared" si="1"/>
        <v>12</v>
      </c>
      <c r="B17" s="1" t="s">
        <v>12</v>
      </c>
      <c r="C17" s="2" t="s">
        <v>13</v>
      </c>
      <c r="D17" s="21">
        <v>440184.6</v>
      </c>
      <c r="E17" s="18">
        <v>440441.92</v>
      </c>
      <c r="F17" s="6">
        <f t="shared" si="0"/>
        <v>-257.320000000007</v>
      </c>
    </row>
    <row r="18" spans="1:6" ht="15">
      <c r="A18" s="15">
        <f t="shared" si="1"/>
        <v>13</v>
      </c>
      <c r="B18" s="1" t="s">
        <v>12</v>
      </c>
      <c r="C18" s="2">
        <v>128</v>
      </c>
      <c r="D18" s="21">
        <v>566712.36</v>
      </c>
      <c r="E18" s="18">
        <v>579683.38</v>
      </c>
      <c r="F18" s="6">
        <f t="shared" si="0"/>
        <v>-12971.020000000019</v>
      </c>
    </row>
    <row r="19" spans="1:6" ht="15">
      <c r="A19" s="15">
        <f t="shared" si="1"/>
        <v>14</v>
      </c>
      <c r="B19" s="1" t="s">
        <v>12</v>
      </c>
      <c r="C19" s="2" t="s">
        <v>14</v>
      </c>
      <c r="D19" s="21">
        <v>590995.68</v>
      </c>
      <c r="E19" s="18">
        <v>603483.61</v>
      </c>
      <c r="F19" s="6">
        <f t="shared" si="0"/>
        <v>-12487.929999999935</v>
      </c>
    </row>
    <row r="20" spans="1:6" ht="15">
      <c r="A20" s="15">
        <f t="shared" si="1"/>
        <v>15</v>
      </c>
      <c r="B20" s="1" t="s">
        <v>12</v>
      </c>
      <c r="C20" s="2">
        <v>152</v>
      </c>
      <c r="D20" s="21">
        <v>561782.64</v>
      </c>
      <c r="E20" s="18">
        <v>568904</v>
      </c>
      <c r="F20" s="6">
        <f t="shared" si="0"/>
        <v>-7121.359999999986</v>
      </c>
    </row>
    <row r="21" spans="1:6" ht="15">
      <c r="A21" s="15">
        <f t="shared" si="1"/>
        <v>16</v>
      </c>
      <c r="B21" s="1" t="s">
        <v>15</v>
      </c>
      <c r="C21" s="2">
        <v>31</v>
      </c>
      <c r="D21" s="21">
        <v>439262.4</v>
      </c>
      <c r="E21" s="18">
        <v>442725.09</v>
      </c>
      <c r="F21" s="6">
        <f t="shared" si="0"/>
        <v>-3462.6900000000023</v>
      </c>
    </row>
    <row r="22" spans="1:6" ht="15">
      <c r="A22" s="15">
        <f t="shared" si="1"/>
        <v>17</v>
      </c>
      <c r="B22" s="1" t="s">
        <v>16</v>
      </c>
      <c r="C22" s="2" t="s">
        <v>17</v>
      </c>
      <c r="D22" s="21">
        <v>439267.92</v>
      </c>
      <c r="E22" s="18">
        <v>443183.5</v>
      </c>
      <c r="F22" s="6">
        <f t="shared" si="0"/>
        <v>-3915.5800000000163</v>
      </c>
    </row>
    <row r="23" spans="1:6" ht="15">
      <c r="A23" s="15">
        <f t="shared" si="1"/>
        <v>18</v>
      </c>
      <c r="B23" s="1" t="s">
        <v>16</v>
      </c>
      <c r="C23" s="2" t="s">
        <v>33</v>
      </c>
      <c r="D23" s="21">
        <v>292174.4</v>
      </c>
      <c r="E23" s="18">
        <v>288928.91</v>
      </c>
      <c r="F23" s="6">
        <f t="shared" si="0"/>
        <v>3245.490000000049</v>
      </c>
    </row>
    <row r="24" spans="1:6" ht="15">
      <c r="A24" s="15">
        <f t="shared" si="1"/>
        <v>19</v>
      </c>
      <c r="B24" s="1" t="s">
        <v>16</v>
      </c>
      <c r="C24" s="2" t="s">
        <v>32</v>
      </c>
      <c r="D24" s="21">
        <v>283331.04</v>
      </c>
      <c r="E24" s="18">
        <v>278641.08</v>
      </c>
      <c r="F24" s="6">
        <f t="shared" si="0"/>
        <v>4689.959999999963</v>
      </c>
    </row>
    <row r="25" spans="1:6" ht="15">
      <c r="A25" s="15">
        <f t="shared" si="1"/>
        <v>20</v>
      </c>
      <c r="B25" s="1" t="s">
        <v>18</v>
      </c>
      <c r="C25" s="2">
        <v>5</v>
      </c>
      <c r="D25" s="21">
        <v>360901.92</v>
      </c>
      <c r="E25" s="18">
        <v>366351.29</v>
      </c>
      <c r="F25" s="6">
        <f t="shared" si="0"/>
        <v>-5449.369999999995</v>
      </c>
    </row>
    <row r="26" spans="1:6" ht="15">
      <c r="A26" s="15">
        <f t="shared" si="1"/>
        <v>21</v>
      </c>
      <c r="B26" s="1" t="s">
        <v>19</v>
      </c>
      <c r="C26" s="2">
        <v>163</v>
      </c>
      <c r="D26" s="21">
        <v>645005.04</v>
      </c>
      <c r="E26" s="18">
        <v>646548.92</v>
      </c>
      <c r="F26" s="6">
        <f t="shared" si="0"/>
        <v>-1543.8800000000047</v>
      </c>
    </row>
    <row r="27" spans="1:6" ht="15">
      <c r="A27" s="15">
        <f t="shared" si="1"/>
        <v>22</v>
      </c>
      <c r="B27" s="1" t="s">
        <v>19</v>
      </c>
      <c r="C27" s="2">
        <v>170</v>
      </c>
      <c r="D27" s="21">
        <v>688118.76</v>
      </c>
      <c r="E27" s="18">
        <v>708594.76</v>
      </c>
      <c r="F27" s="6">
        <f t="shared" si="0"/>
        <v>-20476</v>
      </c>
    </row>
    <row r="28" spans="1:6" ht="15">
      <c r="A28" s="15">
        <f t="shared" si="1"/>
        <v>23</v>
      </c>
      <c r="B28" s="1" t="s">
        <v>20</v>
      </c>
      <c r="C28" s="2" t="s">
        <v>21</v>
      </c>
      <c r="D28" s="21">
        <v>621821.28</v>
      </c>
      <c r="E28" s="18">
        <v>648871.63</v>
      </c>
      <c r="F28" s="6">
        <f t="shared" si="0"/>
        <v>-27050.349999999977</v>
      </c>
    </row>
    <row r="29" spans="1:6" ht="15">
      <c r="A29" s="15">
        <f t="shared" si="1"/>
        <v>24</v>
      </c>
      <c r="B29" s="1" t="s">
        <v>22</v>
      </c>
      <c r="C29" s="2" t="s">
        <v>23</v>
      </c>
      <c r="D29" s="21">
        <v>353559</v>
      </c>
      <c r="E29" s="18">
        <v>370479.47</v>
      </c>
      <c r="F29" s="6">
        <f t="shared" si="0"/>
        <v>-16920.469999999972</v>
      </c>
    </row>
    <row r="30" spans="1:6" ht="15">
      <c r="A30" s="15">
        <f t="shared" si="1"/>
        <v>25</v>
      </c>
      <c r="B30" s="1" t="s">
        <v>22</v>
      </c>
      <c r="C30" s="2" t="s">
        <v>24</v>
      </c>
      <c r="D30" s="21">
        <v>357664.32</v>
      </c>
      <c r="E30" s="18">
        <v>378012.65</v>
      </c>
      <c r="F30" s="6">
        <f t="shared" si="0"/>
        <v>-20348.330000000016</v>
      </c>
    </row>
    <row r="31" spans="1:6" ht="15">
      <c r="A31" s="15">
        <f t="shared" si="1"/>
        <v>26</v>
      </c>
      <c r="B31" s="1" t="s">
        <v>22</v>
      </c>
      <c r="C31" s="2">
        <v>30</v>
      </c>
      <c r="D31" s="21">
        <v>423704.28</v>
      </c>
      <c r="E31" s="18">
        <v>443574.53</v>
      </c>
      <c r="F31" s="6">
        <f t="shared" si="0"/>
        <v>-19870.25</v>
      </c>
    </row>
    <row r="32" spans="1:6" ht="15">
      <c r="A32" s="15">
        <f t="shared" si="1"/>
        <v>27</v>
      </c>
      <c r="B32" s="1" t="s">
        <v>22</v>
      </c>
      <c r="C32" s="2">
        <v>32</v>
      </c>
      <c r="D32" s="21">
        <v>434976.96</v>
      </c>
      <c r="E32" s="18">
        <v>443267.25</v>
      </c>
      <c r="F32" s="6">
        <f t="shared" si="0"/>
        <v>-8290.289999999979</v>
      </c>
    </row>
    <row r="33" spans="1:6" ht="15">
      <c r="A33" s="15">
        <f t="shared" si="1"/>
        <v>28</v>
      </c>
      <c r="B33" s="1" t="s">
        <v>25</v>
      </c>
      <c r="C33" s="2">
        <v>3</v>
      </c>
      <c r="D33" s="21">
        <v>223319.88</v>
      </c>
      <c r="E33" s="18">
        <v>232652.5</v>
      </c>
      <c r="F33" s="6">
        <f t="shared" si="0"/>
        <v>-9332.619999999995</v>
      </c>
    </row>
    <row r="34" spans="1:6" ht="15">
      <c r="A34" s="15">
        <f t="shared" si="1"/>
        <v>29</v>
      </c>
      <c r="B34" s="1" t="s">
        <v>26</v>
      </c>
      <c r="C34" s="2">
        <v>12</v>
      </c>
      <c r="D34" s="21">
        <v>1391552.76</v>
      </c>
      <c r="E34" s="18">
        <v>1408238.23</v>
      </c>
      <c r="F34" s="6">
        <f t="shared" si="0"/>
        <v>-16685.469999999972</v>
      </c>
    </row>
    <row r="35" spans="1:6" ht="15">
      <c r="A35" s="15">
        <f t="shared" si="1"/>
        <v>30</v>
      </c>
      <c r="B35" s="1" t="s">
        <v>26</v>
      </c>
      <c r="C35" s="2" t="s">
        <v>27</v>
      </c>
      <c r="D35" s="21">
        <v>639932.76</v>
      </c>
      <c r="E35" s="18">
        <v>659428.59</v>
      </c>
      <c r="F35" s="6">
        <f t="shared" si="0"/>
        <v>-19495.829999999958</v>
      </c>
    </row>
    <row r="36" spans="1:6" ht="15">
      <c r="A36" s="15">
        <f t="shared" si="1"/>
        <v>31</v>
      </c>
      <c r="B36" s="1" t="s">
        <v>28</v>
      </c>
      <c r="C36" s="2">
        <v>2</v>
      </c>
      <c r="D36" s="21">
        <v>315756.84</v>
      </c>
      <c r="E36" s="18">
        <v>334193.3</v>
      </c>
      <c r="F36" s="6">
        <f t="shared" si="0"/>
        <v>-18436.459999999963</v>
      </c>
    </row>
    <row r="37" spans="1:6" ht="15">
      <c r="A37" s="15">
        <f t="shared" si="1"/>
        <v>32</v>
      </c>
      <c r="B37" s="1" t="s">
        <v>28</v>
      </c>
      <c r="C37" s="2">
        <v>4</v>
      </c>
      <c r="D37" s="21">
        <v>342196.32</v>
      </c>
      <c r="E37" s="18">
        <v>345945.4</v>
      </c>
      <c r="F37" s="6">
        <f t="shared" si="0"/>
        <v>-3749.0800000000163</v>
      </c>
    </row>
    <row r="38" spans="1:6" ht="15">
      <c r="A38" s="15">
        <f t="shared" si="1"/>
        <v>33</v>
      </c>
      <c r="B38" s="1" t="s">
        <v>28</v>
      </c>
      <c r="C38" s="2">
        <v>6</v>
      </c>
      <c r="D38" s="21">
        <v>319613.98</v>
      </c>
      <c r="E38" s="18">
        <v>323071.6</v>
      </c>
      <c r="F38" s="6">
        <f t="shared" si="0"/>
        <v>-3457.6199999999953</v>
      </c>
    </row>
    <row r="39" spans="1:6" ht="15">
      <c r="A39" s="15">
        <f t="shared" si="1"/>
        <v>34</v>
      </c>
      <c r="B39" s="1" t="s">
        <v>28</v>
      </c>
      <c r="C39" s="2">
        <v>8</v>
      </c>
      <c r="D39" s="21">
        <v>338751.72</v>
      </c>
      <c r="E39" s="18">
        <v>334577.7</v>
      </c>
      <c r="F39" s="6">
        <f t="shared" si="0"/>
        <v>4174.01999999996</v>
      </c>
    </row>
    <row r="40" spans="1:6" ht="15">
      <c r="A40" s="15">
        <f t="shared" si="1"/>
        <v>35</v>
      </c>
      <c r="B40" s="1" t="s">
        <v>28</v>
      </c>
      <c r="C40" s="2">
        <v>12</v>
      </c>
      <c r="D40" s="21">
        <v>333637.92</v>
      </c>
      <c r="E40" s="18">
        <v>341670.2</v>
      </c>
      <c r="F40" s="6">
        <f t="shared" si="0"/>
        <v>-8032.280000000028</v>
      </c>
    </row>
    <row r="41" spans="1:6" ht="15">
      <c r="A41" s="15">
        <f t="shared" si="1"/>
        <v>36</v>
      </c>
      <c r="B41" s="1" t="s">
        <v>28</v>
      </c>
      <c r="C41" s="2">
        <v>14</v>
      </c>
      <c r="D41" s="21">
        <v>329153.52</v>
      </c>
      <c r="E41" s="18">
        <v>334041.8</v>
      </c>
      <c r="F41" s="6">
        <f t="shared" si="0"/>
        <v>-4888.27999999997</v>
      </c>
    </row>
    <row r="42" spans="1:6" ht="15">
      <c r="A42" s="15">
        <f t="shared" si="1"/>
        <v>37</v>
      </c>
      <c r="B42" s="1" t="s">
        <v>28</v>
      </c>
      <c r="C42" s="2">
        <v>16</v>
      </c>
      <c r="D42" s="21">
        <v>330904.2</v>
      </c>
      <c r="E42" s="18">
        <v>335189.2</v>
      </c>
      <c r="F42" s="6">
        <f t="shared" si="0"/>
        <v>-4285</v>
      </c>
    </row>
    <row r="43" spans="1:6" ht="15">
      <c r="A43" s="15">
        <f t="shared" si="1"/>
        <v>38</v>
      </c>
      <c r="B43" s="1" t="s">
        <v>29</v>
      </c>
      <c r="C43" s="2">
        <v>20</v>
      </c>
      <c r="D43" s="21">
        <v>263172.84</v>
      </c>
      <c r="E43" s="18">
        <v>273124.1</v>
      </c>
      <c r="F43" s="6">
        <f t="shared" si="0"/>
        <v>-9951.259999999951</v>
      </c>
    </row>
    <row r="44" spans="1:6" ht="15">
      <c r="A44" s="15">
        <f t="shared" si="1"/>
        <v>39</v>
      </c>
      <c r="B44" s="1" t="s">
        <v>29</v>
      </c>
      <c r="C44" s="2">
        <v>24</v>
      </c>
      <c r="D44" s="21">
        <v>241025.4</v>
      </c>
      <c r="E44" s="18">
        <v>243922.5</v>
      </c>
      <c r="F44" s="6">
        <f t="shared" si="0"/>
        <v>-2897.100000000006</v>
      </c>
    </row>
    <row r="45" spans="1:6" ht="15">
      <c r="A45" s="15">
        <f t="shared" si="1"/>
        <v>40</v>
      </c>
      <c r="B45" s="1" t="s">
        <v>29</v>
      </c>
      <c r="C45" s="2" t="s">
        <v>30</v>
      </c>
      <c r="D45" s="21">
        <v>439279.08</v>
      </c>
      <c r="E45" s="18">
        <v>450458.95</v>
      </c>
      <c r="F45" s="6">
        <f t="shared" si="0"/>
        <v>-11179.869999999995</v>
      </c>
    </row>
    <row r="46" spans="1:6" ht="15.75" thickBot="1">
      <c r="A46" s="16">
        <f t="shared" si="1"/>
        <v>41</v>
      </c>
      <c r="B46" s="4" t="s">
        <v>35</v>
      </c>
      <c r="C46" s="5" t="s">
        <v>31</v>
      </c>
      <c r="D46" s="22">
        <v>220630.44</v>
      </c>
      <c r="E46" s="19">
        <v>226716.8</v>
      </c>
      <c r="F46" s="7">
        <f t="shared" si="0"/>
        <v>-6086.359999999986</v>
      </c>
    </row>
  </sheetData>
  <sheetProtection/>
  <mergeCells count="2">
    <mergeCell ref="A2:F2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cp:lastPrinted>2016-03-22T10:54:49Z</cp:lastPrinted>
  <dcterms:created xsi:type="dcterms:W3CDTF">2014-03-20T13:01:11Z</dcterms:created>
  <dcterms:modified xsi:type="dcterms:W3CDTF">2016-03-22T10:55:27Z</dcterms:modified>
  <cp:category/>
  <cp:version/>
  <cp:contentType/>
  <cp:contentStatus/>
</cp:coreProperties>
</file>